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ONSIGLIO DI AMMINISTRAZIONE\DELIBERE\cda 2025\10 CDA DEL 23.12.2025\"/>
    </mc:Choice>
  </mc:AlternateContent>
  <bookViews>
    <workbookView xWindow="0" yWindow="0" windowWidth="18734" windowHeight="11520"/>
  </bookViews>
  <sheets>
    <sheet name="2026-2028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" i="3" l="1"/>
  <c r="T7" i="3" l="1"/>
  <c r="T6" i="3"/>
  <c r="T5" i="3"/>
</calcChain>
</file>

<file path=xl/sharedStrings.xml><?xml version="1.0" encoding="utf-8"?>
<sst xmlns="http://schemas.openxmlformats.org/spreadsheetml/2006/main" count="59" uniqueCount="44">
  <si>
    <t>Servizio di pulizia a sanificazione ambienti.</t>
  </si>
  <si>
    <t>Affidamento della gestione di alcuni nuclei e servizi.</t>
  </si>
  <si>
    <t>Servizio di noleggio, lavaggio e stiratura della biancheria piana e delle divise del personale.</t>
  </si>
  <si>
    <t>prima annualità del primo programma nel quale l'intervento è stato inserito</t>
  </si>
  <si>
    <t>annualità nella quale si prevede di dare avvio alla procedura di affidamento</t>
  </si>
  <si>
    <t>codice CUP</t>
  </si>
  <si>
    <t>acquisto ricompreso nell'importo complessivo di un lavoro o di altra acquisizione presente in programmazione di lavori, forniture e servizi</t>
  </si>
  <si>
    <t>CUI lavoro o altra acquisizione nel cui importo complessivo l'acquisto è ricompreso</t>
  </si>
  <si>
    <t>lotto funzionale</t>
  </si>
  <si>
    <t>ambito geografico di esecuzione dell'acquisto (Regione)</t>
  </si>
  <si>
    <t>numero intervento CUI</t>
  </si>
  <si>
    <t>codice fiscale amminsitrazione</t>
  </si>
  <si>
    <t>settore</t>
  </si>
  <si>
    <t>CPV</t>
  </si>
  <si>
    <t>Descrizione dell'acquisto</t>
  </si>
  <si>
    <t>Livello di priorità</t>
  </si>
  <si>
    <t>Responsabile del procedimento</t>
  </si>
  <si>
    <t>Durata del contratto
(mesi)</t>
  </si>
  <si>
    <t>L'acquisto è relativo a nuovo affidamento di contratto in essere</t>
  </si>
  <si>
    <t>Primo anno</t>
  </si>
  <si>
    <t>Secondo anno</t>
  </si>
  <si>
    <t>Costi su annualità successive</t>
  </si>
  <si>
    <t>Totale</t>
  </si>
  <si>
    <t>Importo</t>
  </si>
  <si>
    <t>Tipologia</t>
  </si>
  <si>
    <t>STIMA DEI COSTI DELL'ACQUISTO</t>
  </si>
  <si>
    <t>Apporto di capitale privato</t>
  </si>
  <si>
    <t>CENTRALE DI COMMITTENZA O SOGGETTO AGGREGATORE AL QUALE SI FARA' RICORSO PER L'ESPLETAMENTO DELLA PROCEDURA DI AFFIDAMENTO</t>
  </si>
  <si>
    <t>codice AUSA</t>
  </si>
  <si>
    <t>denominazione</t>
  </si>
  <si>
    <t>Acquisto aggiunto o variato a seguito di modifica di programma</t>
  </si>
  <si>
    <t>98311200-8</t>
  </si>
  <si>
    <t>90911200-8</t>
  </si>
  <si>
    <t>98310000-9</t>
  </si>
  <si>
    <t>Veneto</t>
  </si>
  <si>
    <t>servizi</t>
  </si>
  <si>
    <t>no</t>
  </si>
  <si>
    <t>Pozzan Alfonsina</t>
  </si>
  <si>
    <t>si</t>
  </si>
  <si>
    <t>95037220241202300001</t>
  </si>
  <si>
    <t>95037220241202300002</t>
  </si>
  <si>
    <t>95037220241202300003</t>
  </si>
  <si>
    <t>95037220241202100004</t>
  </si>
  <si>
    <t>Servizio lavaggio e stiratura della biancheria personale degli ospiti con guardaroba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</si>
</sst>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14" fontId="1" fillId="0" borderId="0" xfId="0" applyNumberFormat="1" applyFont="1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  <xf numFmtId="0" fontId="1" fillId="0" borderId="1" xfId="0" applyFont="1" applyBorder="1"/>
    <xf numFmtId="49" fontId="1" fillId="0" borderId="1" xfId="0" quotePrefix="1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/>
    <xf numFmtId="49" fontId="1" fillId="0" borderId="1" xfId="0" quotePrefix="1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8" fontId="1" fillId="0" borderId="1" xfId="0" applyNumberFormat="1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"/>
  <sheetViews>
    <sheetView tabSelected="1" topLeftCell="M1" workbookViewId="0">
      <selection activeCell="R15" sqref="R15"/>
    </sheetView>
  </sheetViews>
  <sheetFormatPr defaultRowHeight="14.3" x14ac:dyDescent="0.25"/>
  <cols>
    <col min="1" max="1" width="18.375" style="4" bestFit="1" customWidth="1"/>
    <col min="2" max="2" width="14.375" style="4" bestFit="1" customWidth="1"/>
    <col min="3" max="3" width="18.125" style="4" bestFit="1" customWidth="1"/>
    <col min="4" max="4" width="18.625" style="4" bestFit="1" customWidth="1"/>
    <col min="5" max="5" width="9.25" style="4" bestFit="1" customWidth="1"/>
    <col min="6" max="6" width="34.875" style="4" bestFit="1" customWidth="1"/>
    <col min="7" max="7" width="19.625" style="4" bestFit="1" customWidth="1"/>
    <col min="8" max="8" width="13.75" style="4" bestFit="1" customWidth="1"/>
    <col min="9" max="9" width="15.25" style="4" bestFit="1" customWidth="1"/>
    <col min="10" max="10" width="7.875" style="4" bestFit="1" customWidth="1"/>
    <col min="11" max="11" width="9.25" bestFit="1" customWidth="1"/>
    <col min="12" max="12" width="44.375" customWidth="1"/>
    <col min="13" max="13" width="14.625" bestFit="1" customWidth="1"/>
    <col min="14" max="14" width="26.75" bestFit="1" customWidth="1"/>
    <col min="15" max="15" width="16.875" bestFit="1" customWidth="1"/>
    <col min="16" max="16" width="23.75" bestFit="1" customWidth="1"/>
    <col min="17" max="17" width="15.75" customWidth="1"/>
    <col min="18" max="18" width="15.75" style="2" customWidth="1"/>
    <col min="19" max="19" width="15.75" style="1" customWidth="1"/>
    <col min="20" max="20" width="15.75" customWidth="1"/>
    <col min="21" max="21" width="7.125" bestFit="1" customWidth="1"/>
    <col min="22" max="22" width="8.375" bestFit="1" customWidth="1"/>
    <col min="23" max="23" width="10.375" bestFit="1" customWidth="1"/>
    <col min="24" max="24" width="13.375" bestFit="1" customWidth="1"/>
    <col min="25" max="25" width="24.125" bestFit="1" customWidth="1"/>
  </cols>
  <sheetData>
    <row r="1" spans="1:25" s="5" customFormat="1" ht="61.5" customHeight="1" x14ac:dyDescent="0.25">
      <c r="A1" s="21" t="s">
        <v>10</v>
      </c>
      <c r="B1" s="21" t="s">
        <v>11</v>
      </c>
      <c r="C1" s="21" t="s">
        <v>3</v>
      </c>
      <c r="D1" s="21" t="s">
        <v>4</v>
      </c>
      <c r="E1" s="21" t="s">
        <v>5</v>
      </c>
      <c r="F1" s="21" t="s">
        <v>6</v>
      </c>
      <c r="G1" s="21" t="s">
        <v>7</v>
      </c>
      <c r="H1" s="21" t="s">
        <v>8</v>
      </c>
      <c r="I1" s="21" t="s">
        <v>9</v>
      </c>
      <c r="J1" s="21" t="s">
        <v>12</v>
      </c>
      <c r="K1" s="21" t="s">
        <v>13</v>
      </c>
      <c r="L1" s="21" t="s">
        <v>14</v>
      </c>
      <c r="M1" s="21" t="s">
        <v>15</v>
      </c>
      <c r="N1" s="21" t="s">
        <v>16</v>
      </c>
      <c r="O1" s="21" t="s">
        <v>17</v>
      </c>
      <c r="P1" s="21" t="s">
        <v>18</v>
      </c>
      <c r="Q1" s="22" t="s">
        <v>25</v>
      </c>
      <c r="R1" s="22"/>
      <c r="S1" s="22"/>
      <c r="T1" s="22"/>
      <c r="U1" s="22"/>
      <c r="V1" s="22"/>
      <c r="W1" s="21" t="s">
        <v>27</v>
      </c>
      <c r="X1" s="21"/>
      <c r="Y1" s="21" t="s">
        <v>30</v>
      </c>
    </row>
    <row r="2" spans="1:25" s="5" customFormat="1" ht="30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 t="s">
        <v>19</v>
      </c>
      <c r="R2" s="21" t="s">
        <v>20</v>
      </c>
      <c r="S2" s="23" t="s">
        <v>21</v>
      </c>
      <c r="T2" s="21" t="s">
        <v>22</v>
      </c>
      <c r="U2" s="21" t="s">
        <v>26</v>
      </c>
      <c r="V2" s="21"/>
      <c r="W2" s="21" t="s">
        <v>28</v>
      </c>
      <c r="X2" s="21" t="s">
        <v>29</v>
      </c>
      <c r="Y2" s="21"/>
    </row>
    <row r="3" spans="1:25" s="3" customFormat="1" ht="39.75" customHeigh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3"/>
      <c r="T3" s="21"/>
      <c r="U3" s="15" t="s">
        <v>23</v>
      </c>
      <c r="V3" s="15" t="s">
        <v>24</v>
      </c>
      <c r="W3" s="21"/>
      <c r="X3" s="21"/>
      <c r="Y3" s="21"/>
    </row>
    <row r="4" spans="1:25" ht="23.8" x14ac:dyDescent="0.25">
      <c r="A4" s="14" t="s">
        <v>39</v>
      </c>
      <c r="B4" s="9">
        <v>95037220241</v>
      </c>
      <c r="C4" s="9">
        <v>2026</v>
      </c>
      <c r="D4" s="9">
        <v>2026</v>
      </c>
      <c r="E4" s="9"/>
      <c r="F4" s="9"/>
      <c r="G4" s="9"/>
      <c r="H4" s="9" t="s">
        <v>36</v>
      </c>
      <c r="I4" s="9" t="s">
        <v>34</v>
      </c>
      <c r="J4" s="9" t="s">
        <v>35</v>
      </c>
      <c r="K4" s="10" t="s">
        <v>32</v>
      </c>
      <c r="L4" s="16" t="s">
        <v>0</v>
      </c>
      <c r="M4" s="11">
        <v>2</v>
      </c>
      <c r="N4" s="12" t="s">
        <v>37</v>
      </c>
      <c r="O4" s="13">
        <v>36</v>
      </c>
      <c r="P4" s="13" t="s">
        <v>38</v>
      </c>
      <c r="Q4" s="20">
        <v>175000</v>
      </c>
      <c r="R4" s="20">
        <v>175000</v>
      </c>
      <c r="S4" s="20">
        <v>175000</v>
      </c>
      <c r="T4" s="20">
        <f>SUM(Q4:S4)</f>
        <v>525000</v>
      </c>
      <c r="U4" s="13"/>
      <c r="V4" s="13"/>
      <c r="W4" s="13"/>
      <c r="X4" s="13"/>
      <c r="Y4" s="13"/>
    </row>
    <row r="5" spans="1:25" ht="14.95" customHeight="1" x14ac:dyDescent="0.25">
      <c r="A5" s="14" t="s">
        <v>40</v>
      </c>
      <c r="B5" s="9">
        <v>95037220241</v>
      </c>
      <c r="C5" s="9">
        <v>2026</v>
      </c>
      <c r="D5" s="9">
        <v>2026</v>
      </c>
      <c r="E5" s="9"/>
      <c r="F5" s="9"/>
      <c r="G5" s="9"/>
      <c r="H5" s="9" t="s">
        <v>36</v>
      </c>
      <c r="I5" s="9" t="s">
        <v>34</v>
      </c>
      <c r="J5" s="9" t="s">
        <v>35</v>
      </c>
      <c r="K5" s="10" t="s">
        <v>31</v>
      </c>
      <c r="L5" s="17" t="s">
        <v>2</v>
      </c>
      <c r="M5" s="11">
        <v>2</v>
      </c>
      <c r="N5" s="12" t="s">
        <v>37</v>
      </c>
      <c r="O5" s="13">
        <v>36</v>
      </c>
      <c r="P5" s="13" t="s">
        <v>38</v>
      </c>
      <c r="Q5" s="20">
        <v>70000</v>
      </c>
      <c r="R5" s="20">
        <v>70000</v>
      </c>
      <c r="S5" s="20">
        <v>70000</v>
      </c>
      <c r="T5" s="20">
        <f t="shared" ref="T5:T7" si="0">SUM(Q5:S5)</f>
        <v>210000</v>
      </c>
      <c r="U5" s="13"/>
      <c r="V5" s="13"/>
      <c r="W5" s="13"/>
      <c r="X5" s="13"/>
      <c r="Y5" s="13"/>
    </row>
    <row r="6" spans="1:25" ht="23.8" x14ac:dyDescent="0.25">
      <c r="A6" s="14" t="s">
        <v>41</v>
      </c>
      <c r="B6" s="9">
        <v>95037220241</v>
      </c>
      <c r="C6" s="9">
        <v>2026</v>
      </c>
      <c r="D6" s="9">
        <v>2026</v>
      </c>
      <c r="E6" s="9"/>
      <c r="F6" s="9"/>
      <c r="G6" s="9"/>
      <c r="H6" s="9" t="s">
        <v>36</v>
      </c>
      <c r="I6" s="9" t="s">
        <v>34</v>
      </c>
      <c r="J6" s="9" t="s">
        <v>35</v>
      </c>
      <c r="K6" s="10">
        <v>85144100</v>
      </c>
      <c r="L6" s="16" t="s">
        <v>1</v>
      </c>
      <c r="M6" s="11">
        <v>2</v>
      </c>
      <c r="N6" s="12" t="s">
        <v>37</v>
      </c>
      <c r="O6" s="13">
        <v>36</v>
      </c>
      <c r="P6" s="13" t="s">
        <v>38</v>
      </c>
      <c r="Q6" s="20">
        <v>675000</v>
      </c>
      <c r="R6" s="20">
        <v>675000</v>
      </c>
      <c r="S6" s="20">
        <v>675000</v>
      </c>
      <c r="T6" s="20">
        <f t="shared" si="0"/>
        <v>2025000</v>
      </c>
      <c r="U6" s="13"/>
      <c r="V6" s="13"/>
      <c r="W6" s="13"/>
      <c r="X6" s="13"/>
      <c r="Y6" s="13"/>
    </row>
    <row r="7" spans="1:25" ht="23.8" x14ac:dyDescent="0.25">
      <c r="A7" s="18" t="s">
        <v>42</v>
      </c>
      <c r="B7" s="19">
        <v>95037220241</v>
      </c>
      <c r="C7" s="19">
        <v>2026</v>
      </c>
      <c r="D7" s="19">
        <v>2026</v>
      </c>
      <c r="E7" s="9"/>
      <c r="F7" s="9"/>
      <c r="G7" s="9"/>
      <c r="H7" s="9" t="s">
        <v>36</v>
      </c>
      <c r="I7" s="9" t="s">
        <v>34</v>
      </c>
      <c r="J7" s="9" t="s">
        <v>35</v>
      </c>
      <c r="K7" s="10" t="s">
        <v>33</v>
      </c>
      <c r="L7" s="16" t="s">
        <v>43</v>
      </c>
      <c r="M7" s="13">
        <v>2</v>
      </c>
      <c r="N7" s="12" t="s">
        <v>37</v>
      </c>
      <c r="O7" s="13">
        <v>24</v>
      </c>
      <c r="P7" s="13" t="s">
        <v>38</v>
      </c>
      <c r="Q7" s="20">
        <v>90000</v>
      </c>
      <c r="R7" s="20">
        <v>90000</v>
      </c>
      <c r="S7" s="20"/>
      <c r="T7" s="20">
        <f t="shared" si="0"/>
        <v>180000</v>
      </c>
      <c r="U7" s="13"/>
      <c r="V7" s="13"/>
      <c r="W7" s="13"/>
      <c r="X7" s="13"/>
      <c r="Y7" s="13"/>
    </row>
    <row r="8" spans="1:25" x14ac:dyDescent="0.25">
      <c r="K8" s="8"/>
      <c r="L8" s="8"/>
      <c r="M8" s="8"/>
      <c r="N8" s="8"/>
      <c r="O8" s="8"/>
      <c r="P8" s="8"/>
      <c r="Q8" s="8"/>
      <c r="R8" s="6"/>
      <c r="S8" s="7"/>
      <c r="T8" s="8"/>
      <c r="U8" s="8"/>
      <c r="V8" s="8"/>
      <c r="W8" s="8"/>
      <c r="X8" s="8"/>
      <c r="Y8" s="8"/>
    </row>
    <row r="9" spans="1:25" x14ac:dyDescent="0.25">
      <c r="K9" s="8"/>
      <c r="L9" s="8"/>
      <c r="M9" s="8"/>
      <c r="N9" s="8"/>
      <c r="O9" s="8"/>
      <c r="P9" s="8"/>
      <c r="Q9" s="8"/>
      <c r="R9" s="6"/>
      <c r="S9" s="7"/>
      <c r="T9" s="8"/>
      <c r="U9" s="8"/>
      <c r="V9" s="8"/>
      <c r="W9" s="8"/>
      <c r="X9" s="8"/>
      <c r="Y9" s="8"/>
    </row>
    <row r="10" spans="1:25" x14ac:dyDescent="0.25">
      <c r="K10" s="8"/>
      <c r="L10" s="8"/>
      <c r="M10" s="8"/>
      <c r="N10" s="8"/>
      <c r="O10" s="8"/>
      <c r="P10" s="8"/>
      <c r="Q10" s="8"/>
      <c r="R10" s="6"/>
      <c r="S10" s="7"/>
      <c r="T10" s="8"/>
      <c r="U10" s="8"/>
      <c r="V10" s="8"/>
      <c r="W10" s="8"/>
      <c r="X10" s="8"/>
      <c r="Y10" s="8"/>
    </row>
    <row r="11" spans="1:25" x14ac:dyDescent="0.25">
      <c r="K11" s="8"/>
      <c r="L11" s="8"/>
      <c r="M11" s="8"/>
      <c r="N11" s="8"/>
      <c r="O11" s="8"/>
      <c r="P11" s="8"/>
      <c r="Q11" s="8"/>
      <c r="R11" s="6"/>
      <c r="S11" s="7"/>
      <c r="T11" s="8"/>
      <c r="U11" s="8"/>
      <c r="V11" s="8"/>
      <c r="W11" s="8"/>
      <c r="X11" s="8"/>
      <c r="Y11" s="8"/>
    </row>
    <row r="12" spans="1:25" x14ac:dyDescent="0.25">
      <c r="K12" s="8"/>
      <c r="L12" s="8"/>
      <c r="M12" s="8"/>
      <c r="N12" s="8"/>
      <c r="O12" s="8"/>
      <c r="P12" s="8"/>
      <c r="Q12" s="8"/>
      <c r="R12" s="6"/>
      <c r="S12" s="7"/>
      <c r="T12" s="8"/>
      <c r="U12" s="8"/>
      <c r="V12" s="8"/>
      <c r="W12" s="8"/>
      <c r="X12" s="8"/>
      <c r="Y12" s="8"/>
    </row>
    <row r="13" spans="1:25" x14ac:dyDescent="0.25">
      <c r="K13" s="8"/>
      <c r="L13" s="8"/>
      <c r="M13" s="8"/>
      <c r="N13" s="8"/>
      <c r="O13" s="8"/>
      <c r="P13" s="8"/>
      <c r="Q13" s="8"/>
      <c r="R13" s="6"/>
      <c r="S13" s="7"/>
      <c r="T13" s="8"/>
      <c r="U13" s="8"/>
      <c r="V13" s="8"/>
      <c r="W13" s="8"/>
      <c r="X13" s="8"/>
      <c r="Y13" s="8"/>
    </row>
    <row r="14" spans="1:25" x14ac:dyDescent="0.25">
      <c r="K14" s="8"/>
      <c r="L14" s="8"/>
      <c r="M14" s="8"/>
      <c r="N14" s="8"/>
      <c r="O14" s="8"/>
      <c r="P14" s="8"/>
      <c r="Q14" s="8"/>
      <c r="R14" s="6"/>
      <c r="S14" s="7"/>
      <c r="T14" s="8"/>
      <c r="U14" s="8"/>
      <c r="V14" s="8"/>
      <c r="W14" s="8"/>
      <c r="X14" s="8"/>
      <c r="Y14" s="8"/>
    </row>
    <row r="15" spans="1:25" x14ac:dyDescent="0.25">
      <c r="K15" s="8"/>
      <c r="L15" s="8"/>
      <c r="M15" s="8"/>
      <c r="N15" s="8"/>
      <c r="O15" s="8"/>
      <c r="P15" s="8"/>
      <c r="Q15" s="8"/>
      <c r="R15" s="6"/>
      <c r="S15" s="7"/>
      <c r="T15" s="8"/>
      <c r="U15" s="8"/>
      <c r="V15" s="8"/>
      <c r="W15" s="8"/>
      <c r="X15" s="8"/>
      <c r="Y15" s="8"/>
    </row>
    <row r="16" spans="1:25" x14ac:dyDescent="0.25">
      <c r="K16" s="8"/>
      <c r="L16" s="8"/>
      <c r="M16" s="8"/>
      <c r="N16" s="8"/>
      <c r="O16" s="8"/>
      <c r="P16" s="8"/>
      <c r="Q16" s="8"/>
      <c r="R16" s="6"/>
      <c r="S16" s="7"/>
      <c r="T16" s="8"/>
      <c r="U16" s="8"/>
      <c r="V16" s="8"/>
      <c r="W16" s="8"/>
      <c r="X16" s="8"/>
      <c r="Y16" s="8"/>
    </row>
  </sheetData>
  <mergeCells count="26">
    <mergeCell ref="Y1:Y3"/>
    <mergeCell ref="Q2:Q3"/>
    <mergeCell ref="R2:R3"/>
    <mergeCell ref="S2:S3"/>
    <mergeCell ref="T2:T3"/>
    <mergeCell ref="U2:V2"/>
    <mergeCell ref="W2:W3"/>
    <mergeCell ref="X2:X3"/>
    <mergeCell ref="W1:X1"/>
    <mergeCell ref="M1:M3"/>
    <mergeCell ref="N1:N3"/>
    <mergeCell ref="O1:O3"/>
    <mergeCell ref="P1:P3"/>
    <mergeCell ref="Q1:V1"/>
    <mergeCell ref="L1:L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</mergeCells>
  <pageMargins left="0.11811023622047245" right="0.11811023622047245" top="0.74803149606299213" bottom="0.74803149606299213" header="0.31496062992125984" footer="0.31496062992125984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2026-2028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DallaPria</dc:creator>
  <cp:lastModifiedBy>Alfonsina Pozzan</cp:lastModifiedBy>
  <cp:lastPrinted>2025-12-30T16:41:32Z</cp:lastPrinted>
  <dcterms:created xsi:type="dcterms:W3CDTF">2019-12-18T10:35:01Z</dcterms:created>
  <dcterms:modified xsi:type="dcterms:W3CDTF">2025-12-30T16:42:36Z</dcterms:modified>
</cp:coreProperties>
</file>